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4\KO_67_24_DKR_PIEL_ANESTESTEZJOL\"/>
    </mc:Choice>
  </mc:AlternateContent>
  <xr:revisionPtr revIDLastSave="0" documentId="13_ncr:1_{53698C95-4017-40BA-A2EF-B5CBA317EFE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F31" i="2"/>
  <c r="F26" i="2"/>
  <c r="F28" i="2" s="1"/>
  <c r="G26" i="2"/>
  <c r="G28" i="2" s="1"/>
  <c r="G27" i="2"/>
  <c r="B27" i="2" l="1"/>
  <c r="F27" i="2"/>
  <c r="F32" i="2" l="1"/>
  <c r="G32" i="2"/>
</calcChain>
</file>

<file path=xl/sharedStrings.xml><?xml version="1.0" encoding="utf-8"?>
<sst xmlns="http://schemas.openxmlformats.org/spreadsheetml/2006/main" count="52" uniqueCount="51">
  <si>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</si>
  <si>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</si>
  <si>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</si>
  <si>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</si>
  <si>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</si>
  <si>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</si>
  <si>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</si>
  <si>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</si>
  <si>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3.</t>
  </si>
  <si>
    <t>Liczba osób</t>
  </si>
  <si>
    <t xml:space="preserve">Szacunkowe koszty zamówienia dla zadania </t>
  </si>
  <si>
    <t>Wartość pakietu nr 2:</t>
  </si>
  <si>
    <t>Wartość pakietu nr 1:</t>
  </si>
  <si>
    <t>Źródło finansowania zamówienia:</t>
  </si>
  <si>
    <t>Miejsce wykonania: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</si>
  <si>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</si>
  <si>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</si>
  <si>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</si>
  <si>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</si>
  <si>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</si>
  <si>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</si>
  <si>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</si>
  <si>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</si>
  <si>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</si>
  <si>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</si>
  <si>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</si>
  <si>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</si>
  <si>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</si>
  <si>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</si>
  <si>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1 Kserokopia dyplomu pielęgniarki/arza ( licencjat, magisterium, liceum medyczne / studium)</t>
  </si>
  <si>
    <t>2 Kserokopia strony identyfikacyjnej prawa wykonywania zawodu pielęgniarki /arza</t>
  </si>
  <si>
    <t>4 kurs specjalistyczny w zakresie wykonywania i interpretacji EKG</t>
  </si>
  <si>
    <t>3 Kserokopia dyplomu specjalizacji lub kurs kwalifikacyjny w dziedzinie  pieolęgniarstwa anestezjologicznego i intensywnej opieki</t>
  </si>
  <si>
    <t>6 Wyciąg z rejestru podmiotów CEIDG</t>
  </si>
  <si>
    <t>7 Kserokopia polisy ubezpieczeniowej OC</t>
  </si>
  <si>
    <t xml:space="preserve">8 Zaświadczenie o zdolności do pracy wydane przez lekarza medycyny pracy </t>
  </si>
  <si>
    <t>9 Świadczenia będą udzielane w formie 12 i 24 godzinnych dyżurów zgodnie z harmonogramem ( po dyżurze 24 godzinnym obowiązuje min.24 godziny przerwy )</t>
  </si>
  <si>
    <t>2.  Świadczenia pielęgniarskie w zakresie anestezjologii i intensywnej terapii na rzecz wszystkich jednostek organizujących NIO-PIB Warszawa</t>
  </si>
  <si>
    <t>3. Świadczenia pielęgniarskie w zakresie anestezjologii poza OKAiIT przy stanowiskach znieczulenia w gabinetach zabiegowych i endoskopowych w klinikach</t>
  </si>
  <si>
    <t>5. Świadczenia pielęgniarskie w zakresie podaży środków cieniujących w Zakładzie Radiologii</t>
  </si>
  <si>
    <t>4. Świadczenia pielęgniarskie w zakresie anestezjologii poza OKAiIT przy stanowiskach znieczulenia w Centrum Profilaktyki Nowotworów CPN</t>
  </si>
  <si>
    <t xml:space="preserve">6 Świadczenia pielęgniarskie w zakresie prowadzenia RKO na terenie NIO-PIB </t>
  </si>
  <si>
    <t>5. Szkolenie z uzyskaniem uprawnień do przetaczania krwi i jej składników dla pielęgniarek i położnych</t>
  </si>
  <si>
    <t>1. stawka za godzinę zgodnie z zakresem obowązków  - j.w.</t>
  </si>
  <si>
    <t>…............................................</t>
  </si>
  <si>
    <t xml:space="preserve">      podpis Oferenta</t>
  </si>
  <si>
    <t xml:space="preserve">Oferent wypełnia Pakiet na który chce złożyć ofertę </t>
  </si>
  <si>
    <t>zadanie nr 1: udzielanie świadczeń zdrowotnych w zakresie pielęgniarstwa anestezjologicznego  i intensywnej terapii (opieki) w ramach działalności Oddziału Klinicznego Anestezjologii  i Intensywnej Terapii na rzecz wszystkich jednostek organizacyjnych Narodowego Instytutu Onkologii im. Marii Skłodowskiej-Curie Państwowego Instytutu Badawczego (NIO – PIB)</t>
  </si>
  <si>
    <t xml:space="preserve">Pakiet nr 1 </t>
  </si>
  <si>
    <t>Pakiet nr 2 (2 pielęgniarki/rze)</t>
  </si>
  <si>
    <t xml:space="preserve">                                                                               Załącznik nr 1 do Ogłoszenia konkursowego KO-67/24/DKR - ZADANIE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</si>
</sst>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#,##0\ _z_ł"/>
  </numFmts>
  <fonts count="29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7.5"/>
      <color theme="1"/>
      <name val="Times New Roman"/>
      <family val="1"/>
      <charset val="238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22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13" fillId="0" borderId="41" xfId="0" applyFont="1" applyBorder="1" applyAlignment="1" applyProtection="1">
      <alignment horizontal="justify" vertical="center" wrapText="1"/>
      <protection locked="0"/>
    </xf>
    <xf numFmtId="0" fontId="6" fillId="0" borderId="23" xfId="1" applyNumberFormat="1" applyFont="1" applyFill="1" applyBorder="1" applyAlignment="1" applyProtection="1">
      <alignment vertical="center" wrapText="1"/>
      <protection locked="0"/>
    </xf>
    <xf numFmtId="4" fontId="14" fillId="0" borderId="23" xfId="0" applyNumberFormat="1" applyFont="1" applyFill="1" applyBorder="1" applyAlignment="1" applyProtection="1">
      <alignment vertical="center" wrapText="1"/>
      <protection locked="0"/>
    </xf>
    <xf numFmtId="4" fontId="4" fillId="0" borderId="23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7" fillId="2" borderId="48" xfId="0" applyFont="1" applyFill="1" applyBorder="1" applyAlignment="1" applyProtection="1">
      <alignment horizontal="right" vertical="center" wrapText="1" indent="1"/>
    </xf>
    <xf numFmtId="0" fontId="7" fillId="2" borderId="6" xfId="0" applyFont="1" applyFill="1" applyBorder="1" applyAlignment="1" applyProtection="1">
      <alignment horizontal="right" vertical="center" wrapText="1" indent="1"/>
    </xf>
    <xf numFmtId="0" fontId="28" fillId="2" borderId="4" xfId="0" applyFont="1" applyFill="1" applyBorder="1" applyAlignment="1" applyProtection="1">
      <alignment horizontal="right" vertical="center" wrapText="1" indent="1"/>
    </xf>
    <xf numFmtId="0" fontId="7" fillId="2" borderId="42" xfId="0" applyFont="1" applyFill="1" applyBorder="1" applyAlignment="1" applyProtection="1">
      <alignment horizontal="center" vertical="center" wrapText="1"/>
    </xf>
    <xf numFmtId="0" fontId="2" fillId="2" borderId="43" xfId="0" applyFont="1" applyFill="1" applyBorder="1" applyAlignment="1" applyProtection="1">
      <alignment horizontal="center" vertical="center" wrapText="1"/>
    </xf>
    <xf numFmtId="0" fontId="2" fillId="2" borderId="44" xfId="0" applyFont="1" applyFill="1" applyBorder="1" applyAlignment="1" applyProtection="1">
      <alignment horizontal="center" vertical="center" wrapText="1"/>
    </xf>
    <xf numFmtId="0" fontId="21" fillId="2" borderId="45" xfId="0" applyFont="1" applyFill="1" applyBorder="1" applyAlignment="1" applyProtection="1">
      <alignment horizontal="center" vertical="center" wrapText="1"/>
    </xf>
    <xf numFmtId="0" fontId="24" fillId="2" borderId="36" xfId="0" applyFont="1" applyFill="1" applyBorder="1" applyAlignment="1" applyProtection="1">
      <alignment horizontal="center" vertical="center" wrapText="1"/>
    </xf>
    <xf numFmtId="0" fontId="24" fillId="2" borderId="37" xfId="0" applyFont="1" applyFill="1" applyBorder="1" applyAlignment="1" applyProtection="1">
      <alignment horizontal="center" vertical="center" wrapText="1"/>
    </xf>
    <xf numFmtId="165" fontId="10" fillId="3" borderId="23" xfId="0" applyNumberFormat="1" applyFont="1" applyFill="1" applyBorder="1" applyAlignment="1" applyProtection="1">
      <alignment horizontal="center" vertical="center" wrapText="1"/>
    </xf>
    <xf numFmtId="165" fontId="10" fillId="3" borderId="46" xfId="0" applyNumberFormat="1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vertical="center" wrapText="1"/>
    </xf>
    <xf numFmtId="0" fontId="5" fillId="2" borderId="30" xfId="0" applyFont="1" applyFill="1" applyBorder="1" applyAlignment="1" applyProtection="1">
      <alignment vertical="center" wrapText="1"/>
    </xf>
    <xf numFmtId="0" fontId="6" fillId="2" borderId="47" xfId="0" applyFont="1" applyFill="1" applyBorder="1" applyAlignment="1" applyProtection="1">
      <alignment horizontal="right" vertical="center" wrapText="1" indent="1"/>
    </xf>
    <xf numFmtId="165" fontId="3" fillId="2" borderId="36" xfId="0" applyNumberFormat="1" applyFont="1" applyFill="1" applyBorder="1" applyAlignment="1" applyProtection="1">
      <alignment horizontal="center" vertical="center" wrapText="1"/>
    </xf>
    <xf numFmtId="165" fontId="3" fillId="2" borderId="37" xfId="0" applyNumberFormat="1" applyFont="1" applyFill="1" applyBorder="1" applyAlignment="1" applyProtection="1">
      <alignment horizontal="center" vertical="center" wrapText="1"/>
    </xf>
    <xf numFmtId="0" fontId="0" fillId="0" borderId="40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20" fillId="3" borderId="0" xfId="0" applyFont="1" applyFill="1" applyAlignment="1" applyProtection="1">
      <alignment vertical="center" wrapText="1"/>
      <protection locked="0"/>
    </xf>
    <xf numFmtId="0" fontId="25" fillId="3" borderId="0" xfId="0" applyFont="1" applyFill="1" applyAlignment="1" applyProtection="1">
      <alignment vertical="center" wrapText="1"/>
      <protection locked="0"/>
    </xf>
    <xf numFmtId="0" fontId="6" fillId="0" borderId="23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65" fontId="10" fillId="3" borderId="23" xfId="0" applyNumberFormat="1" applyFont="1" applyFill="1" applyBorder="1" applyAlignment="1" applyProtection="1">
      <alignment horizontal="center" vertical="center" wrapText="1"/>
      <protection locked="0"/>
    </xf>
    <xf numFmtId="165" fontId="10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right" vertical="center" wrapText="1" inden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1" fontId="6" fillId="3" borderId="36" xfId="0" quotePrefix="1" applyNumberFormat="1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right" vertical="center" wrapText="1" indent="3"/>
    </xf>
    <xf numFmtId="0" fontId="9" fillId="3" borderId="12" xfId="0" applyFont="1" applyFill="1" applyBorder="1" applyAlignment="1" applyProtection="1">
      <alignment horizontal="right" vertical="center" wrapText="1" indent="1"/>
    </xf>
    <xf numFmtId="0" fontId="16" fillId="3" borderId="12" xfId="0" applyFont="1" applyFill="1" applyBorder="1" applyAlignment="1" applyProtection="1">
      <alignment horizontal="right" vertical="center" wrapText="1" indent="4"/>
    </xf>
    <xf numFmtId="0" fontId="9" fillId="3" borderId="13" xfId="0" applyFont="1" applyFill="1" applyBorder="1" applyAlignment="1" applyProtection="1">
      <alignment horizontal="right" vertical="center" wrapText="1" indent="2"/>
    </xf>
    <xf numFmtId="0" fontId="6" fillId="0" borderId="50" xfId="0" quotePrefix="1" applyNumberFormat="1" applyFont="1" applyFill="1" applyBorder="1" applyAlignment="1" applyProtection="1">
      <alignment horizontal="center" vertical="center" wrapText="1"/>
      <protection locked="0"/>
    </xf>
    <xf numFmtId="166" fontId="6" fillId="0" borderId="23" xfId="1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vertical="center" wrapTex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3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3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3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3" borderId="14" xfId="0" quotePrefix="1" applyNumberFormat="1" applyFont="1" applyFill="1" applyBorder="1" applyAlignment="1" applyProtection="1">
      <alignment horizontal="left" vertical="center" wrapText="1" indent="1"/>
    </xf>
    <xf numFmtId="1" fontId="10" fillId="3" borderId="15" xfId="0" quotePrefix="1" applyNumberFormat="1" applyFont="1" applyFill="1" applyBorder="1" applyAlignment="1" applyProtection="1">
      <alignment horizontal="left" vertical="center" wrapText="1" indent="1"/>
    </xf>
    <xf numFmtId="1" fontId="10" fillId="3" borderId="16" xfId="0" quotePrefix="1" applyNumberFormat="1" applyFont="1" applyFill="1" applyBorder="1" applyAlignment="1" applyProtection="1">
      <alignment horizontal="left" vertical="center" wrapText="1" indent="1"/>
    </xf>
    <xf numFmtId="1" fontId="6" fillId="3" borderId="33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1" fontId="6" fillId="3" borderId="35" xfId="0" quotePrefix="1" applyNumberFormat="1" applyFont="1" applyFill="1" applyBorder="1" applyAlignment="1" applyProtection="1">
      <alignment horizontal="center" vertical="center" wrapText="1"/>
    </xf>
    <xf numFmtId="1" fontId="6" fillId="3" borderId="36" xfId="0" quotePrefix="1" applyNumberFormat="1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1" fontId="10" fillId="0" borderId="2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1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4" xfId="0" applyFont="1" applyFill="1" applyBorder="1" applyAlignment="1" applyProtection="1">
      <alignment horizontal="right" vertical="center" wrapText="1" indent="1"/>
    </xf>
    <xf numFmtId="0" fontId="6" fillId="2" borderId="8" xfId="0" applyFont="1" applyFill="1" applyBorder="1" applyAlignment="1" applyProtection="1">
      <alignment horizontal="right" vertical="center" wrapText="1" indent="1"/>
    </xf>
    <xf numFmtId="1" fontId="10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6" fillId="3" borderId="38" xfId="0" quotePrefix="1" applyNumberFormat="1" applyFont="1" applyFill="1" applyBorder="1" applyAlignment="1" applyProtection="1">
      <alignment horizontal="center" vertical="center" wrapText="1"/>
    </xf>
    <xf numFmtId="1" fontId="6" fillId="3" borderId="39" xfId="0" quotePrefix="1" applyNumberFormat="1" applyFont="1" applyFill="1" applyBorder="1" applyAlignment="1" applyProtection="1">
      <alignment horizontal="center" vertical="center" wrapText="1"/>
    </xf>
    <xf numFmtId="0" fontId="7" fillId="2" borderId="49" xfId="0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3</xdr:row>
          <xdr:rowOff>7620</xdr:rowOff>
        </xdr:from>
        <xdr:to>
          <xdr:col>1</xdr:col>
          <xdr:colOff>314325</xdr:colOff>
          <xdr:row>3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3</xdr:row>
          <xdr:rowOff>7620</xdr:rowOff>
        </xdr:from>
        <xdr:to>
          <xdr:col>2</xdr:col>
          <xdr:colOff>600075</xdr:colOff>
          <xdr:row>3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3</xdr:row>
          <xdr:rowOff>7620</xdr:rowOff>
        </xdr:from>
        <xdr:to>
          <xdr:col>5</xdr:col>
          <xdr:colOff>314325</xdr:colOff>
          <xdr:row>3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3</xdr:row>
          <xdr:rowOff>7620</xdr:rowOff>
        </xdr:from>
        <xdr:to>
          <xdr:col>6</xdr:col>
          <xdr:colOff>314325</xdr:colOff>
          <xdr:row>3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13</xdr:row>
          <xdr:rowOff>152400</xdr:rowOff>
        </xdr:from>
        <xdr:to>
          <xdr:col>4</xdr:col>
          <xdr:colOff>466725</xdr:colOff>
          <xdr:row>14</xdr:row>
          <xdr:rowOff>142875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13</xdr:row>
          <xdr:rowOff>22860</xdr:rowOff>
        </xdr:from>
        <xdr:to>
          <xdr:col>1</xdr:col>
          <xdr:colOff>266700</xdr:colOff>
          <xdr:row>14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14</xdr:row>
          <xdr:rowOff>22860</xdr:rowOff>
        </xdr:from>
        <xdr:to>
          <xdr:col>3</xdr:col>
          <xdr:colOff>266700</xdr:colOff>
          <xdr:row>14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13</xdr:row>
          <xdr:rowOff>137160</xdr:rowOff>
        </xdr:from>
        <xdr:to>
          <xdr:col>5</xdr:col>
          <xdr:colOff>495300</xdr:colOff>
          <xdr:row>14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14</xdr:row>
          <xdr:rowOff>22860</xdr:rowOff>
        </xdr:from>
        <xdr:to>
          <xdr:col>1</xdr:col>
          <xdr:colOff>266700</xdr:colOff>
          <xdr:row>14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13</xdr:row>
          <xdr:rowOff>22860</xdr:rowOff>
        </xdr:from>
        <xdr:to>
          <xdr:col>3</xdr:col>
          <xdr:colOff>266700</xdr:colOff>
          <xdr:row>14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104"/>
  <sheetViews>
    <sheetView showGridLines="0" tabSelected="1" topLeftCell="A13" zoomScale="85" zoomScaleNormal="85" workbookViewId="0">
      <selection activeCell="D42" sqref="D42"/>
    </sheetView>
  </sheetViews>
  <sheetFormatPr defaultColWidth="0" defaultRowHeight="14.4" zeroHeight="1" outlineLevelRow="1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8" customWidth="1"/>
    <col min="9" max="9" width="27.88671875" style="1" hidden="1" customWidth="1"/>
    <col min="10" max="16384" width="8.88671875" style="1" hidden="1"/>
  </cols>
  <sheetData>
    <row r="1" spans="1:8" ht="29.25" customHeight="1">
      <c r="A1" s="10"/>
      <c r="B1" s="10"/>
      <c r="C1" s="10"/>
      <c r="D1" s="10"/>
      <c r="E1" s="46"/>
      <c r="F1" s="47"/>
      <c r="G1" s="47"/>
    </row>
    <row r="2" spans="1:8" ht="25.5" customHeight="1" thickBot="1">
      <c r="A2" s="45" t="s">
        <v>50</v>
      </c>
      <c r="B2" s="45"/>
      <c r="C2" s="45"/>
      <c r="D2" s="45"/>
      <c r="E2" s="45"/>
      <c r="F2" s="45"/>
    </row>
    <row r="3" spans="1:8" ht="50.25" customHeight="1">
      <c r="A3" s="11" t="s">
        <v>19</v>
      </c>
      <c r="B3" s="48" t="s">
        <v>47</v>
      </c>
      <c r="C3" s="49"/>
      <c r="D3" s="49"/>
      <c r="E3" s="49"/>
      <c r="F3" s="49"/>
      <c r="G3" s="50"/>
    </row>
    <row r="4" spans="1:8" ht="21" customHeight="1">
      <c r="A4" s="12" t="s">
        <v>13</v>
      </c>
      <c r="B4" s="39" t="s">
        <v>22</v>
      </c>
      <c r="C4" s="40" t="s">
        <v>21</v>
      </c>
      <c r="D4" s="27"/>
      <c r="E4" s="36" t="s">
        <v>14</v>
      </c>
      <c r="F4" s="41" t="s">
        <v>18</v>
      </c>
      <c r="G4" s="42" t="s">
        <v>20</v>
      </c>
    </row>
    <row r="5" spans="1:8" ht="25.5" customHeight="1">
      <c r="A5" s="71" t="s">
        <v>0</v>
      </c>
      <c r="B5" s="75" t="s">
        <v>29</v>
      </c>
      <c r="C5" s="76"/>
      <c r="D5" s="76"/>
      <c r="E5" s="76"/>
      <c r="F5" s="76"/>
      <c r="G5" s="77"/>
    </row>
    <row r="6" spans="1:8" ht="25.5" customHeight="1">
      <c r="A6" s="72"/>
      <c r="B6" s="51" t="s">
        <v>30</v>
      </c>
      <c r="C6" s="52"/>
      <c r="D6" s="52"/>
      <c r="E6" s="52"/>
      <c r="F6" s="52"/>
      <c r="G6" s="53"/>
      <c r="H6" s="29"/>
    </row>
    <row r="7" spans="1:8" ht="25.5" customHeight="1">
      <c r="A7" s="72"/>
      <c r="B7" s="51" t="s">
        <v>32</v>
      </c>
      <c r="C7" s="52"/>
      <c r="D7" s="52"/>
      <c r="E7" s="52"/>
      <c r="F7" s="52"/>
      <c r="G7" s="53"/>
    </row>
    <row r="8" spans="1:8" ht="25.5" customHeight="1">
      <c r="A8" s="72"/>
      <c r="B8" s="51" t="s">
        <v>31</v>
      </c>
      <c r="C8" s="52"/>
      <c r="D8" s="52"/>
      <c r="E8" s="52"/>
      <c r="F8" s="52"/>
      <c r="G8" s="53"/>
    </row>
    <row r="9" spans="1:8" ht="25.5" customHeight="1">
      <c r="A9" s="72"/>
      <c r="B9" s="51" t="s">
        <v>42</v>
      </c>
      <c r="C9" s="52"/>
      <c r="D9" s="52"/>
      <c r="E9" s="52"/>
      <c r="F9" s="52"/>
      <c r="G9" s="53"/>
    </row>
    <row r="10" spans="1:8" ht="25.5" customHeight="1">
      <c r="A10" s="72"/>
      <c r="B10" s="51" t="s">
        <v>33</v>
      </c>
      <c r="C10" s="52"/>
      <c r="D10" s="52"/>
      <c r="E10" s="52"/>
      <c r="F10" s="52"/>
      <c r="G10" s="53"/>
      <c r="H10" s="29"/>
    </row>
    <row r="11" spans="1:8" ht="25.5" customHeight="1">
      <c r="A11" s="72"/>
      <c r="B11" s="51" t="s">
        <v>34</v>
      </c>
      <c r="C11" s="52"/>
      <c r="D11" s="52"/>
      <c r="E11" s="52"/>
      <c r="F11" s="52"/>
      <c r="G11" s="53"/>
    </row>
    <row r="12" spans="1:8" ht="25.5" customHeight="1">
      <c r="A12" s="72"/>
      <c r="B12" s="51" t="s">
        <v>35</v>
      </c>
      <c r="C12" s="52"/>
      <c r="D12" s="52"/>
      <c r="E12" s="52"/>
      <c r="F12" s="52"/>
      <c r="G12" s="53"/>
    </row>
    <row r="13" spans="1:8" ht="25.5" customHeight="1">
      <c r="A13" s="73"/>
      <c r="B13" s="54" t="s">
        <v>36</v>
      </c>
      <c r="C13" s="55"/>
      <c r="D13" s="55"/>
      <c r="E13" s="55"/>
      <c r="F13" s="55"/>
      <c r="G13" s="56"/>
    </row>
    <row r="14" spans="1:8" ht="20.399999999999999" customHeight="1">
      <c r="A14" s="33" t="s">
        <v>17</v>
      </c>
      <c r="B14" s="60" t="s">
        <v>5</v>
      </c>
      <c r="C14" s="61"/>
      <c r="D14" s="37" t="s">
        <v>4</v>
      </c>
      <c r="E14" s="61" t="s">
        <v>2</v>
      </c>
      <c r="F14" s="78" t="s">
        <v>7</v>
      </c>
      <c r="G14" s="67"/>
    </row>
    <row r="15" spans="1:8" ht="22.95" customHeight="1">
      <c r="A15" s="13" t="s">
        <v>28</v>
      </c>
      <c r="B15" s="62" t="s">
        <v>3</v>
      </c>
      <c r="C15" s="63"/>
      <c r="D15" s="38" t="s">
        <v>6</v>
      </c>
      <c r="E15" s="63"/>
      <c r="F15" s="79"/>
      <c r="G15" s="68"/>
    </row>
    <row r="16" spans="1:8" ht="18" customHeight="1">
      <c r="A16" s="71" t="s">
        <v>16</v>
      </c>
      <c r="B16" s="57" t="s">
        <v>15</v>
      </c>
      <c r="C16" s="58"/>
      <c r="D16" s="58"/>
      <c r="E16" s="58"/>
      <c r="F16" s="58"/>
      <c r="G16" s="59"/>
    </row>
    <row r="17" spans="1:8" ht="25.5" customHeight="1">
      <c r="A17" s="72"/>
      <c r="B17" s="51" t="s">
        <v>37</v>
      </c>
      <c r="C17" s="52"/>
      <c r="D17" s="52"/>
      <c r="E17" s="52"/>
      <c r="F17" s="52"/>
      <c r="G17" s="2"/>
    </row>
    <row r="18" spans="1:8" ht="25.5" customHeight="1">
      <c r="A18" s="72"/>
      <c r="B18" s="51" t="s">
        <v>38</v>
      </c>
      <c r="C18" s="52"/>
      <c r="D18" s="52"/>
      <c r="E18" s="52"/>
      <c r="F18" s="52"/>
      <c r="G18" s="53"/>
    </row>
    <row r="19" spans="1:8" ht="25.5" customHeight="1">
      <c r="A19" s="72"/>
      <c r="B19" s="51" t="s">
        <v>40</v>
      </c>
      <c r="C19" s="52"/>
      <c r="D19" s="52"/>
      <c r="E19" s="52"/>
      <c r="F19" s="52"/>
      <c r="G19" s="2"/>
    </row>
    <row r="20" spans="1:8" ht="25.5" customHeight="1">
      <c r="A20" s="72"/>
      <c r="B20" s="51" t="s">
        <v>39</v>
      </c>
      <c r="C20" s="52"/>
      <c r="D20" s="52"/>
      <c r="E20" s="52"/>
      <c r="F20" s="52"/>
      <c r="G20" s="2"/>
    </row>
    <row r="21" spans="1:8" s="4" customFormat="1" ht="25.5" customHeight="1" thickBot="1">
      <c r="A21" s="74"/>
      <c r="B21" s="69" t="s">
        <v>41</v>
      </c>
      <c r="C21" s="70"/>
      <c r="D21" s="70"/>
      <c r="E21" s="70"/>
      <c r="F21" s="70"/>
      <c r="G21" s="3"/>
      <c r="H21" s="28"/>
    </row>
    <row r="22" spans="1:8" s="4" customFormat="1" ht="6" customHeight="1" thickBot="1">
      <c r="H22" s="28"/>
    </row>
    <row r="23" spans="1:8" ht="55.5" customHeight="1" outlineLevel="1">
      <c r="A23" s="14" t="s">
        <v>10</v>
      </c>
      <c r="B23" s="15" t="s">
        <v>9</v>
      </c>
      <c r="C23" s="15" t="s">
        <v>1</v>
      </c>
      <c r="D23" s="15" t="s">
        <v>27</v>
      </c>
      <c r="E23" s="15" t="s">
        <v>26</v>
      </c>
      <c r="F23" s="15" t="s">
        <v>24</v>
      </c>
      <c r="G23" s="16" t="s">
        <v>25</v>
      </c>
      <c r="H23" s="30"/>
    </row>
    <row r="24" spans="1:8" s="5" customFormat="1" ht="14.1" customHeight="1" outlineLevel="1">
      <c r="A24" s="17" t="s">
        <v>23</v>
      </c>
      <c r="B24" s="18">
        <v>1</v>
      </c>
      <c r="C24" s="18">
        <v>2</v>
      </c>
      <c r="D24" s="18">
        <v>3</v>
      </c>
      <c r="E24" s="18">
        <v>4</v>
      </c>
      <c r="F24" s="18">
        <v>5</v>
      </c>
      <c r="G24" s="19">
        <v>6</v>
      </c>
      <c r="H24" s="31"/>
    </row>
    <row r="25" spans="1:8" ht="23.25" customHeight="1" outlineLevel="1">
      <c r="A25" s="64" t="s">
        <v>48</v>
      </c>
      <c r="B25" s="65"/>
      <c r="C25" s="65"/>
      <c r="D25" s="65"/>
      <c r="E25" s="65"/>
      <c r="F25" s="65"/>
      <c r="G25" s="66"/>
    </row>
    <row r="26" spans="1:8" ht="25.2" customHeight="1" outlineLevel="1">
      <c r="A26" s="6" t="s">
        <v>43</v>
      </c>
      <c r="B26" s="43">
        <v>1</v>
      </c>
      <c r="C26" s="44">
        <v>1200</v>
      </c>
      <c r="D26" s="8"/>
      <c r="E26" s="9"/>
      <c r="F26" s="20">
        <f>B26*C26*D26</f>
        <v>0</v>
      </c>
      <c r="G26" s="21">
        <f>B26*C26*E26</f>
        <v>0</v>
      </c>
    </row>
    <row r="27" spans="1:8" ht="25.5" hidden="1" customHeight="1" outlineLevel="1">
      <c r="A27" s="6" t="s">
        <v>8</v>
      </c>
      <c r="B27" s="32" t="e">
        <f>#REF!</f>
        <v>#REF!</v>
      </c>
      <c r="C27" s="7"/>
      <c r="D27" s="8"/>
      <c r="E27" s="9"/>
      <c r="F27" s="34" t="e">
        <f>#REF!*C27*D27</f>
        <v>#REF!</v>
      </c>
      <c r="G27" s="35" t="e">
        <f>#REF!*C27*E27</f>
        <v>#REF!</v>
      </c>
    </row>
    <row r="28" spans="1:8" ht="33" customHeight="1" outlineLevel="1">
      <c r="A28" s="22"/>
      <c r="B28" s="23"/>
      <c r="C28" s="23"/>
      <c r="D28" s="23"/>
      <c r="E28" s="24" t="s">
        <v>12</v>
      </c>
      <c r="F28" s="25">
        <f t="shared" ref="F28:G28" si="0">F26</f>
        <v>0</v>
      </c>
      <c r="G28" s="26">
        <f t="shared" si="0"/>
        <v>0</v>
      </c>
    </row>
    <row r="29" spans="1:8" s="4" customFormat="1" ht="3.75" customHeight="1" outlineLevel="1" thickBot="1">
      <c r="H29" s="28"/>
    </row>
    <row r="30" spans="1:8" ht="27" customHeight="1" outlineLevel="1">
      <c r="A30" s="80" t="s">
        <v>49</v>
      </c>
      <c r="B30" s="81"/>
      <c r="C30" s="81"/>
      <c r="D30" s="81"/>
      <c r="E30" s="81"/>
      <c r="F30" s="81"/>
      <c r="G30" s="82"/>
    </row>
    <row r="31" spans="1:8" ht="25.2" customHeight="1" outlineLevel="1">
      <c r="A31" s="6" t="s">
        <v>43</v>
      </c>
      <c r="B31" s="43">
        <v>1</v>
      </c>
      <c r="C31" s="44">
        <v>1728</v>
      </c>
      <c r="D31" s="8"/>
      <c r="E31" s="9"/>
      <c r="F31" s="20">
        <f>B31*C31*D31</f>
        <v>0</v>
      </c>
      <c r="G31" s="21">
        <f>B31*C31*E31</f>
        <v>0</v>
      </c>
    </row>
    <row r="32" spans="1:8" ht="21.75" customHeight="1" outlineLevel="1">
      <c r="A32" s="22"/>
      <c r="B32" s="23"/>
      <c r="C32" s="23"/>
      <c r="D32" s="23"/>
      <c r="E32" s="24" t="s">
        <v>11</v>
      </c>
      <c r="F32" s="25">
        <f>SUM(F31:F31)</f>
        <v>0</v>
      </c>
      <c r="G32" s="26">
        <f>SUM(G31:G31)</f>
        <v>0</v>
      </c>
    </row>
    <row r="33" spans="1:8" s="4" customFormat="1" ht="6" customHeight="1" outlineLevel="1">
      <c r="H33" s="28"/>
    </row>
    <row r="34" spans="1:8" s="4" customFormat="1" ht="6" customHeight="1" outlineLevel="1">
      <c r="H34" s="28"/>
    </row>
    <row r="35" spans="1:8"/>
    <row r="36" spans="1:8"/>
    <row r="37" spans="1:8" ht="28.8">
      <c r="A37" s="1" t="s">
        <v>46</v>
      </c>
      <c r="E37" s="1" t="s">
        <v>44</v>
      </c>
    </row>
    <row r="38" spans="1:8">
      <c r="E38" s="1" t="s">
        <v>45</v>
      </c>
    </row>
    <row r="39" spans="1:8"/>
    <row r="40" spans="1:8"/>
    <row r="41" spans="1:8"/>
    <row r="42" spans="1:8"/>
    <row r="43" spans="1:8"/>
    <row r="44" spans="1:8"/>
    <row r="45" spans="1:8"/>
    <row r="46" spans="1:8"/>
    <row r="47" spans="1:8"/>
    <row r="48" spans="1: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</sheetData>
  <sheetProtection formatCells="0" formatColumns="0" formatRows="0" insertRows="0" insertHyperlinks="0" deleteRows="0" autoFilter="0" pivotTables="0"/>
  <mergeCells count="27">
    <mergeCell ref="A30:G30"/>
    <mergeCell ref="A25:G25"/>
    <mergeCell ref="G14:G15"/>
    <mergeCell ref="B21:F21"/>
    <mergeCell ref="B19:F19"/>
    <mergeCell ref="B11:G11"/>
    <mergeCell ref="A5:A13"/>
    <mergeCell ref="B17:F17"/>
    <mergeCell ref="B20:F20"/>
    <mergeCell ref="B18:G18"/>
    <mergeCell ref="A16:A21"/>
    <mergeCell ref="B5:G5"/>
    <mergeCell ref="B6:G6"/>
    <mergeCell ref="B7:G7"/>
    <mergeCell ref="B8:G8"/>
    <mergeCell ref="E14:E15"/>
    <mergeCell ref="F14:F15"/>
    <mergeCell ref="B12:G12"/>
    <mergeCell ref="B13:G13"/>
    <mergeCell ref="B16:G16"/>
    <mergeCell ref="B14:C14"/>
    <mergeCell ref="B15:C15"/>
    <mergeCell ref="A2:F2"/>
    <mergeCell ref="E1:G1"/>
    <mergeCell ref="B3:G3"/>
    <mergeCell ref="B9:G9"/>
    <mergeCell ref="B10:G10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3" fitToHeight="3" orientation="landscape" r:id="rId1"/>
  <headerFooter>
    <oddHeader xml:space="preserve">&amp;CWNIOSEK O URUCHOMIENIE PROCEDURY UDZIELENIA ZAMÓWIENIA NA ŚWIADCZENIA ZDROWOTNE  </oddHeader>
    <oddFooter>&amp;C&amp;P/&amp;N</oddFooter>
  </headerFooter>
  <rowBreaks count="1" manualBreakCount="1">
    <brk id="22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144780</xdr:colOff>
                    <xdr:row>3</xdr:row>
                    <xdr:rowOff>7620</xdr:rowOff>
                  </from>
                  <to>
                    <xdr:col>1</xdr:col>
                    <xdr:colOff>312420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426720</xdr:colOff>
                    <xdr:row>3</xdr:row>
                    <xdr:rowOff>7620</xdr:rowOff>
                  </from>
                  <to>
                    <xdr:col>2</xdr:col>
                    <xdr:colOff>601980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144780</xdr:colOff>
                    <xdr:row>3</xdr:row>
                    <xdr:rowOff>7620</xdr:rowOff>
                  </from>
                  <to>
                    <xdr:col>5</xdr:col>
                    <xdr:colOff>312420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144780</xdr:colOff>
                    <xdr:row>3</xdr:row>
                    <xdr:rowOff>7620</xdr:rowOff>
                  </from>
                  <to>
                    <xdr:col>6</xdr:col>
                    <xdr:colOff>312420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13</xdr:row>
                    <xdr:rowOff>152400</xdr:rowOff>
                  </from>
                  <to>
                    <xdr:col>4</xdr:col>
                    <xdr:colOff>464820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13</xdr:row>
                    <xdr:rowOff>22860</xdr:rowOff>
                  </from>
                  <to>
                    <xdr:col>1</xdr:col>
                    <xdr:colOff>266700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14</xdr:row>
                    <xdr:rowOff>22860</xdr:rowOff>
                  </from>
                  <to>
                    <xdr:col>3</xdr:col>
                    <xdr:colOff>266700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13</xdr:row>
                    <xdr:rowOff>137160</xdr:rowOff>
                  </from>
                  <to>
                    <xdr:col>5</xdr:col>
                    <xdr:colOff>495300</xdr:colOff>
                    <xdr:row>14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14</xdr:row>
                    <xdr:rowOff>22860</xdr:rowOff>
                  </from>
                  <to>
                    <xdr:col>1</xdr:col>
                    <xdr:colOff>266700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13</xdr:row>
                    <xdr:rowOff>22860</xdr:rowOff>
                  </from>
                  <to>
                    <xdr:col>3</xdr:col>
                    <xdr:colOff>266700</xdr:colOff>
                    <xdr:row>14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v. wyslana</dc:title>
  <dc:creator>jw</dc:creator>
  <dc:description>bez hasla blokującego edycję komórek - v. edytowalna w pełni</dc:description>
  <cp:lastModifiedBy>Monika Kordiał-Nalej</cp:lastModifiedBy>
  <cp:lastPrinted>2024-08-12T06:19:37Z</cp:lastPrinted>
  <dcterms:created xsi:type="dcterms:W3CDTF">2019-08-20T07:23:51Z</dcterms:created>
  <dcterms:modified xsi:type="dcterms:W3CDTF">2024-09-02T09:30:25Z</dcterms:modified>
  <cp:category/>
</cp:coreProperties>
</file>